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S 2019\Web 2019\IROP\IROP č. 12\"/>
    </mc:Choice>
  </mc:AlternateContent>
  <xr:revisionPtr revIDLastSave="0" documentId="13_ncr:1_{662A2732-E58E-4D51-B7FD-D35B0A7B38A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rezenční listina VK - 12" sheetId="18" r:id="rId1"/>
    <sheet name="zápis z VK - výzva č.12 IROP" sheetId="15" r:id="rId2"/>
    <sheet name="List6" sheetId="9" r:id="rId3"/>
  </sheets>
  <definedNames>
    <definedName name="Dobré">#REF!</definedName>
    <definedName name="Dostatečné">#REF!</definedName>
    <definedName name="Nedostatečné">#REF!</definedName>
    <definedName name="Velmi_dobré">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15" l="1"/>
</calcChain>
</file>

<file path=xl/sharedStrings.xml><?xml version="1.0" encoding="utf-8"?>
<sst xmlns="http://schemas.openxmlformats.org/spreadsheetml/2006/main" count="469" uniqueCount="104">
  <si>
    <t>Název MAS</t>
  </si>
  <si>
    <t>Číslo výzvy MAS</t>
  </si>
  <si>
    <t>Název projektu</t>
  </si>
  <si>
    <t>Projekt č.</t>
  </si>
  <si>
    <t>Výsledek věcného hodnocení</t>
  </si>
  <si>
    <t>Alokace výzvy MAS</t>
  </si>
  <si>
    <t>Čas jednání</t>
  </si>
  <si>
    <t xml:space="preserve">Datum jednání </t>
  </si>
  <si>
    <t>Místo jednání</t>
  </si>
  <si>
    <t>Název žadatele</t>
  </si>
  <si>
    <t>Právní forma žadatele</t>
  </si>
  <si>
    <t>Bodové hodnocení</t>
  </si>
  <si>
    <t>Celkové způsobilé výdaje</t>
  </si>
  <si>
    <t>Jméno a příjmení</t>
  </si>
  <si>
    <t>Podpis</t>
  </si>
  <si>
    <t>Seznam účastníků</t>
  </si>
  <si>
    <t>Přehled hodnocených projektů:</t>
  </si>
  <si>
    <t>Přílohy:</t>
  </si>
  <si>
    <t>Výhrady k podpoře (financování) / důvody nedoporučení projektu k podpoře</t>
  </si>
  <si>
    <t>- prezenční listina</t>
  </si>
  <si>
    <t>Název subjektu</t>
  </si>
  <si>
    <t>Přítomní členové výběrového orgánu svým podpisem tohoto zápisu potvrzují výsledek věcného hodnocení.</t>
  </si>
  <si>
    <t>Sektor</t>
  </si>
  <si>
    <t>CLLD_15_01_016</t>
  </si>
  <si>
    <t>Veřejný</t>
  </si>
  <si>
    <t>Název výzvy MAS</t>
  </si>
  <si>
    <t>MAS Regionu Poodří, z. s.</t>
  </si>
  <si>
    <t>Bartošovice č.1 - zámek</t>
  </si>
  <si>
    <t>dle prezenční listina</t>
  </si>
  <si>
    <t>Žádost o podporu splnila podmínky věcného hodnocení</t>
  </si>
  <si>
    <t>Město Fulnek</t>
  </si>
  <si>
    <t>Obec Kunín</t>
  </si>
  <si>
    <t>742 54, Bartošovice č.1 - zámek</t>
  </si>
  <si>
    <t>Soukromý - neziskový</t>
  </si>
  <si>
    <t>Zápis z jednání Výběrové komise MAS (Souhrn žádostí o podporu podaných do výzvy MAS - věcné hodnocení)</t>
  </si>
  <si>
    <t>Obec Albrechtičky</t>
  </si>
  <si>
    <t>Obec Sedlnice</t>
  </si>
  <si>
    <t>Dagmar Novosadová</t>
  </si>
  <si>
    <t>Město Studénka</t>
  </si>
  <si>
    <t>Obec Libhošť</t>
  </si>
  <si>
    <t>Mikroregion Odersko</t>
  </si>
  <si>
    <t>Obec Vrchy</t>
  </si>
  <si>
    <t>Václav Podstavek</t>
  </si>
  <si>
    <t>Domov Kateřinice</t>
  </si>
  <si>
    <t>Bc. Petr Kučerka</t>
  </si>
  <si>
    <t>Charita Odry</t>
  </si>
  <si>
    <t>Libor Macháč</t>
  </si>
  <si>
    <t>TJ Slavoj Jeseník nad Odrou</t>
  </si>
  <si>
    <t>Karel Pešl</t>
  </si>
  <si>
    <t>SHD Vrchy</t>
  </si>
  <si>
    <t>Bc. Pavlína Ambrosch</t>
  </si>
  <si>
    <t>COMENIUS Fulnek</t>
  </si>
  <si>
    <t>Ing. Radim Silber</t>
  </si>
  <si>
    <t>Československý zálesák Studénka</t>
  </si>
  <si>
    <t>Agrosumak a.s. Suchdol nad Odrou</t>
  </si>
  <si>
    <t>Soukromý - podnikatelský</t>
  </si>
  <si>
    <t>Ing. Jaroslav Kubálek</t>
  </si>
  <si>
    <t>Jaroslav Lys</t>
  </si>
  <si>
    <t>Jiří Ševčík</t>
  </si>
  <si>
    <t>Mgr. Radim Satola</t>
  </si>
  <si>
    <t>LOCAL TV Plus Klimkovice</t>
  </si>
  <si>
    <t>Mgr. Ivan Bartoš</t>
  </si>
  <si>
    <t>ZO ČSOP Studénka</t>
  </si>
  <si>
    <t>ZO ČSOP Jeseník nad Odrou</t>
  </si>
  <si>
    <t>Číslo SCLLD</t>
  </si>
  <si>
    <t>Jiřina Pešlová</t>
  </si>
  <si>
    <t>Mgr. Eva Grygarová</t>
  </si>
  <si>
    <t>Spolek JK Cairo</t>
  </si>
  <si>
    <t>Projekt doporučen k podpoře (ANO/ANO s výhradami/Náhradní projekt/NE)</t>
  </si>
  <si>
    <t>ANO</t>
  </si>
  <si>
    <t>Náhradní projekt</t>
  </si>
  <si>
    <t>Projekt doporučen k podpoře bez výhrad.</t>
  </si>
  <si>
    <t>Ing. Eva Tripská</t>
  </si>
  <si>
    <t>Ing. Rostislav Recman</t>
  </si>
  <si>
    <t>Libor Slavík</t>
  </si>
  <si>
    <t>Ing. Jiří Petrovský</t>
  </si>
  <si>
    <t>Ing. Libor Helis</t>
  </si>
  <si>
    <t>Ing. Radka Krištofová</t>
  </si>
  <si>
    <t>Petr Ficbauer</t>
  </si>
  <si>
    <t>Tomáš Toběrný</t>
  </si>
  <si>
    <t>M. Toběrná - Ekofarma Šťastná koza</t>
  </si>
  <si>
    <t>Jaroslav Kubálek</t>
  </si>
  <si>
    <t>372/06_16_075/CLLD_15_01_016</t>
  </si>
  <si>
    <t>Prezenční listina z jednání výběrové komise pro 12.výzva MAS Regionu Poodří-IROP- Vzdělávání</t>
  </si>
  <si>
    <t>12.výzva MAS Regionu Poodří-IROP- Vzdělávání</t>
  </si>
  <si>
    <t>10 508 490,15</t>
  </si>
  <si>
    <t>15:00 hodin</t>
  </si>
  <si>
    <t xml:space="preserve">Žádost o podporu splnila podmínky věcného hodnocení </t>
  </si>
  <si>
    <t xml:space="preserve">CZ.06.4.59/0.0/0.0/16_075/0012329
</t>
  </si>
  <si>
    <t xml:space="preserve">Vybudování multimediální jazykové učebny v ZŠ Kunín
</t>
  </si>
  <si>
    <t xml:space="preserve">Základní škola a Mateřská škola Kunín, okres Nový Jičín, příspěvková organizace
</t>
  </si>
  <si>
    <t xml:space="preserve">CZ.06.4.59/0.0/0.0/16_075/0012374
</t>
  </si>
  <si>
    <t xml:space="preserve">Učíme se v přírodě - venkovní učebna
</t>
  </si>
  <si>
    <t xml:space="preserve">Základní škola a Mateřská škola Petřvald okres Nový Jičín, příspěvková organizace
</t>
  </si>
  <si>
    <t xml:space="preserve">CZ.06.4.59/0.0/0.0/16_075/0012355
</t>
  </si>
  <si>
    <t xml:space="preserve">Stavební úpravy a vybavení odborných učeben ZŠ T. G. Masaryka II.: Areál praktických činností - od virtuální reality zpátky na zem
</t>
  </si>
  <si>
    <t>Město Bílovec</t>
  </si>
  <si>
    <t xml:space="preserve">CZ.06.4.59/0.0/0.0/16_075/0012356
</t>
  </si>
  <si>
    <t xml:space="preserve">Stavební úpravy a vybavení odborných učeben ZŠ Komenského II.: Blíže k přírodě, blíže k sobě samým
</t>
  </si>
  <si>
    <t>Žádost o podporu zařazena mezi náhradní projekty z důvodu převýšení finanční alokace výzvy MAS (k 100% financování projektu z alokace výzvy MAS chybí 3 502 711,44 Kč)</t>
  </si>
  <si>
    <t>Příspěvková organizace zřízená územním samosprávným celkem</t>
  </si>
  <si>
    <t>Město</t>
  </si>
  <si>
    <t>přítomen</t>
  </si>
  <si>
    <t>Ing. Jana Kelarová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</si>
</sst>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21212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9" tint="-0.499984740745262"/>
      <name val="Calibri"/>
      <family val="2"/>
      <charset val="238"/>
      <scheme val="minor"/>
    </font>
    <font>
      <b/>
      <sz val="12"/>
      <color theme="9" tint="-0.499984740745262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4" borderId="0" applyNumberFormat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2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 applyBorder="1"/>
    <xf numFmtId="0" fontId="4" fillId="0" borderId="0" xfId="0" applyFont="1" applyFill="1" applyBorder="1"/>
    <xf numFmtId="49" fontId="4" fillId="0" borderId="0" xfId="0" applyNumberFormat="1" applyFont="1" applyBorder="1"/>
    <xf numFmtId="0" fontId="7" fillId="0" borderId="0" xfId="0" applyFont="1" applyBorder="1"/>
    <xf numFmtId="4" fontId="6" fillId="0" borderId="0" xfId="0" applyNumberFormat="1" applyFont="1" applyBorder="1"/>
    <xf numFmtId="0" fontId="5" fillId="5" borderId="5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vertical="center"/>
    </xf>
    <xf numFmtId="0" fontId="0" fillId="0" borderId="0" xfId="0" applyFont="1"/>
    <xf numFmtId="4" fontId="4" fillId="0" borderId="9" xfId="0" applyNumberFormat="1" applyFont="1" applyBorder="1" applyAlignment="1">
      <alignment horizontal="center" vertical="center" wrapText="1"/>
    </xf>
    <xf numFmtId="0" fontId="9" fillId="0" borderId="22" xfId="0" applyFont="1" applyBorder="1"/>
    <xf numFmtId="0" fontId="4" fillId="0" borderId="20" xfId="0" applyFont="1" applyBorder="1"/>
    <xf numFmtId="0" fontId="9" fillId="0" borderId="23" xfId="0" applyFont="1" applyBorder="1"/>
    <xf numFmtId="0" fontId="4" fillId="0" borderId="19" xfId="0" applyFont="1" applyBorder="1"/>
    <xf numFmtId="4" fontId="4" fillId="0" borderId="19" xfId="0" applyNumberFormat="1" applyFont="1" applyBorder="1"/>
    <xf numFmtId="0" fontId="9" fillId="0" borderId="2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34" xfId="2" applyFont="1" applyFill="1" applyBorder="1" applyAlignment="1">
      <alignment horizontal="center" vertical="center" wrapText="1"/>
    </xf>
    <xf numFmtId="0" fontId="7" fillId="6" borderId="35" xfId="2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6" borderId="33" xfId="2" applyFont="1" applyFill="1" applyBorder="1" applyAlignment="1">
      <alignment horizontal="center" vertical="center" wrapText="1"/>
    </xf>
    <xf numFmtId="0" fontId="9" fillId="0" borderId="0" xfId="0" applyFont="1" applyBorder="1"/>
    <xf numFmtId="4" fontId="4" fillId="0" borderId="21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5" borderId="14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4" fontId="4" fillId="0" borderId="27" xfId="0" applyNumberFormat="1" applyFont="1" applyBorder="1" applyAlignment="1">
      <alignment vertical="center"/>
    </xf>
    <xf numFmtId="4" fontId="4" fillId="0" borderId="2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6" borderId="6" xfId="2" applyFont="1" applyFill="1" applyBorder="1" applyAlignment="1">
      <alignment horizontal="center" vertical="center" wrapText="1"/>
    </xf>
    <xf numFmtId="0" fontId="7" fillId="6" borderId="7" xfId="2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7" fillId="6" borderId="37" xfId="2" applyFont="1" applyFill="1" applyBorder="1" applyAlignment="1">
      <alignment horizontal="center" vertical="center" wrapText="1"/>
    </xf>
    <xf numFmtId="0" fontId="7" fillId="6" borderId="38" xfId="2" applyFont="1" applyFill="1" applyBorder="1" applyAlignment="1">
      <alignment horizontal="center" vertical="center" wrapText="1"/>
    </xf>
    <xf numFmtId="0" fontId="7" fillId="6" borderId="35" xfId="2" applyFont="1" applyFill="1" applyBorder="1" applyAlignment="1">
      <alignment horizontal="center" vertical="center" wrapText="1"/>
    </xf>
    <xf numFmtId="0" fontId="7" fillId="6" borderId="36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14" fontId="4" fillId="0" borderId="3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</cellXfs>
  <cellStyles count="3">
    <cellStyle name="20 % – Zvýraznění 1" xfId="2" builtinId="30"/>
    <cellStyle name="60 % – Zvýraznění 1" xfId="1" builtinId="3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1609725</xdr:colOff>
      <xdr:row>1</xdr:row>
      <xdr:rowOff>49036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0A0FFBB-F298-49DF-9435-7066682FF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371850" cy="553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1409700</xdr:colOff>
      <xdr:row>0</xdr:row>
      <xdr:rowOff>619573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1F9CE51-41BB-45B9-BDFD-3A21C9F02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771900" cy="619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E32"/>
  <sheetViews>
    <sheetView topLeftCell="A20" workbookViewId="0">
      <selection activeCell="G10" sqref="G10"/>
    </sheetView>
  </sheetViews>
  <sheetFormatPr defaultRowHeight="15" x14ac:dyDescent="0.25"/>
  <cols>
    <col min="1" max="1" width="26.42578125" customWidth="1"/>
    <col min="2" max="2" width="35.28515625" customWidth="1"/>
    <col min="3" max="3" width="25.42578125" customWidth="1"/>
    <col min="4" max="4" width="18.140625" customWidth="1"/>
    <col min="5" max="5" width="34.5703125" customWidth="1"/>
  </cols>
  <sheetData>
    <row r="1" spans="1:5" ht="39.950000000000003" customHeight="1" x14ac:dyDescent="0.25"/>
    <row r="2" spans="1:5" ht="30" customHeight="1" x14ac:dyDescent="0.25"/>
    <row r="3" spans="1:5" ht="53.25" customHeight="1" thickBot="1" x14ac:dyDescent="0.3">
      <c r="A3" s="80" t="s">
        <v>83</v>
      </c>
      <c r="B3" s="80"/>
      <c r="C3" s="80"/>
      <c r="D3" s="80"/>
      <c r="E3" s="80"/>
    </row>
    <row r="4" spans="1:5" ht="20.100000000000001" customHeight="1" x14ac:dyDescent="0.25">
      <c r="A4" s="81" t="s">
        <v>1</v>
      </c>
      <c r="B4" s="82"/>
      <c r="C4" s="83" t="s">
        <v>82</v>
      </c>
      <c r="D4" s="84"/>
      <c r="E4" s="85"/>
    </row>
    <row r="5" spans="1:5" ht="20.100000000000001" customHeight="1" x14ac:dyDescent="0.25">
      <c r="A5" s="86" t="s">
        <v>7</v>
      </c>
      <c r="B5" s="87"/>
      <c r="C5" s="88">
        <v>43775</v>
      </c>
      <c r="D5" s="89"/>
      <c r="E5" s="90"/>
    </row>
    <row r="6" spans="1:5" ht="20.100000000000001" customHeight="1" x14ac:dyDescent="0.25">
      <c r="A6" s="86" t="s">
        <v>6</v>
      </c>
      <c r="B6" s="87"/>
      <c r="C6" s="91" t="s">
        <v>86</v>
      </c>
      <c r="D6" s="89"/>
      <c r="E6" s="90"/>
    </row>
    <row r="7" spans="1:5" ht="20.100000000000001" customHeight="1" thickBot="1" x14ac:dyDescent="0.3">
      <c r="A7" s="95" t="s">
        <v>8</v>
      </c>
      <c r="B7" s="96"/>
      <c r="C7" s="97" t="s">
        <v>32</v>
      </c>
      <c r="D7" s="98"/>
      <c r="E7" s="99"/>
    </row>
    <row r="8" spans="1:5" ht="16.5" thickBot="1" x14ac:dyDescent="0.3">
      <c r="A8" s="3"/>
      <c r="B8" s="3"/>
      <c r="C8" s="3"/>
      <c r="D8" s="3"/>
      <c r="E8" s="3"/>
    </row>
    <row r="9" spans="1:5" ht="45" customHeight="1" thickBot="1" x14ac:dyDescent="0.3">
      <c r="A9" s="39" t="s">
        <v>13</v>
      </c>
      <c r="B9" s="40" t="s">
        <v>20</v>
      </c>
      <c r="C9" s="92" t="s">
        <v>22</v>
      </c>
      <c r="D9" s="93"/>
      <c r="E9" s="45" t="s">
        <v>14</v>
      </c>
    </row>
    <row r="10" spans="1:5" ht="30" customHeight="1" x14ac:dyDescent="0.25">
      <c r="A10" s="43" t="s">
        <v>72</v>
      </c>
      <c r="B10" s="44" t="s">
        <v>35</v>
      </c>
      <c r="C10" s="94" t="s">
        <v>24</v>
      </c>
      <c r="D10" s="94"/>
      <c r="E10" s="75" t="s">
        <v>102</v>
      </c>
    </row>
    <row r="11" spans="1:5" ht="30" customHeight="1" x14ac:dyDescent="0.25">
      <c r="A11" s="24" t="s">
        <v>73</v>
      </c>
      <c r="B11" s="25" t="s">
        <v>36</v>
      </c>
      <c r="C11" s="76" t="s">
        <v>24</v>
      </c>
      <c r="D11" s="76"/>
      <c r="E11" s="73"/>
    </row>
    <row r="12" spans="1:5" ht="30" customHeight="1" x14ac:dyDescent="0.25">
      <c r="A12" s="24" t="s">
        <v>37</v>
      </c>
      <c r="B12" s="25" t="s">
        <v>31</v>
      </c>
      <c r="C12" s="76" t="s">
        <v>24</v>
      </c>
      <c r="D12" s="76"/>
      <c r="E12" s="73"/>
    </row>
    <row r="13" spans="1:5" ht="30" customHeight="1" x14ac:dyDescent="0.25">
      <c r="A13" s="24" t="s">
        <v>74</v>
      </c>
      <c r="B13" s="25" t="s">
        <v>38</v>
      </c>
      <c r="C13" s="76" t="s">
        <v>24</v>
      </c>
      <c r="D13" s="76"/>
      <c r="E13" s="73"/>
    </row>
    <row r="14" spans="1:5" ht="30" customHeight="1" x14ac:dyDescent="0.25">
      <c r="A14" s="24" t="s">
        <v>75</v>
      </c>
      <c r="B14" s="25" t="s">
        <v>39</v>
      </c>
      <c r="C14" s="76" t="s">
        <v>24</v>
      </c>
      <c r="D14" s="76"/>
      <c r="E14" s="73" t="s">
        <v>102</v>
      </c>
    </row>
    <row r="15" spans="1:5" ht="30" customHeight="1" x14ac:dyDescent="0.25">
      <c r="A15" s="24" t="s">
        <v>76</v>
      </c>
      <c r="B15" s="25" t="s">
        <v>40</v>
      </c>
      <c r="C15" s="76" t="s">
        <v>24</v>
      </c>
      <c r="D15" s="76"/>
      <c r="E15" s="73" t="s">
        <v>102</v>
      </c>
    </row>
    <row r="16" spans="1:5" ht="30" customHeight="1" x14ac:dyDescent="0.25">
      <c r="A16" s="24" t="s">
        <v>77</v>
      </c>
      <c r="B16" s="25" t="s">
        <v>30</v>
      </c>
      <c r="C16" s="76" t="s">
        <v>24</v>
      </c>
      <c r="D16" s="76"/>
      <c r="E16" s="73"/>
    </row>
    <row r="17" spans="1:5" ht="30" customHeight="1" x14ac:dyDescent="0.25">
      <c r="A17" s="24" t="s">
        <v>65</v>
      </c>
      <c r="B17" s="54" t="s">
        <v>41</v>
      </c>
      <c r="C17" s="76" t="s">
        <v>24</v>
      </c>
      <c r="D17" s="76"/>
      <c r="E17" s="73" t="s">
        <v>102</v>
      </c>
    </row>
    <row r="18" spans="1:5" ht="30" customHeight="1" x14ac:dyDescent="0.25">
      <c r="A18" s="24" t="s">
        <v>42</v>
      </c>
      <c r="B18" s="25" t="s">
        <v>43</v>
      </c>
      <c r="C18" s="76" t="s">
        <v>33</v>
      </c>
      <c r="D18" s="76"/>
      <c r="E18" s="73"/>
    </row>
    <row r="19" spans="1:5" ht="30" customHeight="1" x14ac:dyDescent="0.25">
      <c r="A19" s="24" t="s">
        <v>44</v>
      </c>
      <c r="B19" s="25" t="s">
        <v>45</v>
      </c>
      <c r="C19" s="76" t="s">
        <v>33</v>
      </c>
      <c r="D19" s="76"/>
      <c r="E19" s="73" t="s">
        <v>102</v>
      </c>
    </row>
    <row r="20" spans="1:5" ht="30" customHeight="1" x14ac:dyDescent="0.25">
      <c r="A20" s="24" t="s">
        <v>66</v>
      </c>
      <c r="B20" s="54" t="s">
        <v>67</v>
      </c>
      <c r="C20" s="76" t="s">
        <v>33</v>
      </c>
      <c r="D20" s="76"/>
      <c r="E20" s="73"/>
    </row>
    <row r="21" spans="1:5" ht="30" customHeight="1" x14ac:dyDescent="0.25">
      <c r="A21" s="24" t="s">
        <v>46</v>
      </c>
      <c r="B21" s="25" t="s">
        <v>47</v>
      </c>
      <c r="C21" s="76" t="s">
        <v>33</v>
      </c>
      <c r="D21" s="76"/>
      <c r="E21" s="73" t="s">
        <v>102</v>
      </c>
    </row>
    <row r="22" spans="1:5" ht="30" customHeight="1" x14ac:dyDescent="0.25">
      <c r="A22" s="24" t="s">
        <v>48</v>
      </c>
      <c r="B22" s="25" t="s">
        <v>49</v>
      </c>
      <c r="C22" s="76" t="s">
        <v>33</v>
      </c>
      <c r="D22" s="76"/>
      <c r="E22" s="73" t="s">
        <v>102</v>
      </c>
    </row>
    <row r="23" spans="1:5" ht="30" customHeight="1" x14ac:dyDescent="0.25">
      <c r="A23" s="24" t="s">
        <v>50</v>
      </c>
      <c r="B23" s="25" t="s">
        <v>51</v>
      </c>
      <c r="C23" s="76" t="s">
        <v>33</v>
      </c>
      <c r="D23" s="76"/>
      <c r="E23" s="73" t="s">
        <v>102</v>
      </c>
    </row>
    <row r="24" spans="1:5" ht="30" customHeight="1" x14ac:dyDescent="0.25">
      <c r="A24" s="24" t="s">
        <v>52</v>
      </c>
      <c r="B24" s="25" t="s">
        <v>53</v>
      </c>
      <c r="C24" s="76" t="s">
        <v>33</v>
      </c>
      <c r="D24" s="76"/>
      <c r="E24" s="73" t="s">
        <v>102</v>
      </c>
    </row>
    <row r="25" spans="1:5" ht="30" customHeight="1" x14ac:dyDescent="0.25">
      <c r="A25" s="24" t="s">
        <v>78</v>
      </c>
      <c r="B25" s="25" t="s">
        <v>54</v>
      </c>
      <c r="C25" s="76" t="s">
        <v>55</v>
      </c>
      <c r="D25" s="76"/>
      <c r="E25" s="73"/>
    </row>
    <row r="26" spans="1:5" ht="30" customHeight="1" x14ac:dyDescent="0.25">
      <c r="A26" s="24" t="s">
        <v>56</v>
      </c>
      <c r="B26" s="25" t="s">
        <v>56</v>
      </c>
      <c r="C26" s="76" t="s">
        <v>55</v>
      </c>
      <c r="D26" s="76"/>
      <c r="E26" s="73"/>
    </row>
    <row r="27" spans="1:5" ht="30" customHeight="1" x14ac:dyDescent="0.25">
      <c r="A27" s="24" t="s">
        <v>57</v>
      </c>
      <c r="B27" s="25" t="s">
        <v>57</v>
      </c>
      <c r="C27" s="76" t="s">
        <v>55</v>
      </c>
      <c r="D27" s="76"/>
      <c r="E27" s="73" t="s">
        <v>102</v>
      </c>
    </row>
    <row r="28" spans="1:5" ht="30" customHeight="1" x14ac:dyDescent="0.25">
      <c r="A28" s="24" t="s">
        <v>58</v>
      </c>
      <c r="B28" s="25" t="s">
        <v>58</v>
      </c>
      <c r="C28" s="76" t="s">
        <v>55</v>
      </c>
      <c r="D28" s="76"/>
      <c r="E28" s="73"/>
    </row>
    <row r="29" spans="1:5" ht="30" customHeight="1" x14ac:dyDescent="0.25">
      <c r="A29" s="24" t="s">
        <v>79</v>
      </c>
      <c r="B29" s="56" t="s">
        <v>80</v>
      </c>
      <c r="C29" s="78" t="s">
        <v>55</v>
      </c>
      <c r="D29" s="79"/>
      <c r="E29" s="73"/>
    </row>
    <row r="30" spans="1:5" ht="30" customHeight="1" x14ac:dyDescent="0.25">
      <c r="A30" s="24" t="s">
        <v>59</v>
      </c>
      <c r="B30" s="25" t="s">
        <v>60</v>
      </c>
      <c r="C30" s="76" t="s">
        <v>55</v>
      </c>
      <c r="D30" s="76"/>
      <c r="E30" s="73" t="s">
        <v>102</v>
      </c>
    </row>
    <row r="31" spans="1:5" ht="30" customHeight="1" x14ac:dyDescent="0.25">
      <c r="A31" s="24" t="s">
        <v>61</v>
      </c>
      <c r="B31" s="25" t="s">
        <v>62</v>
      </c>
      <c r="C31" s="76" t="s">
        <v>33</v>
      </c>
      <c r="D31" s="76"/>
      <c r="E31" s="73"/>
    </row>
    <row r="32" spans="1:5" ht="30" customHeight="1" thickBot="1" x14ac:dyDescent="0.3">
      <c r="A32" s="37" t="s">
        <v>103</v>
      </c>
      <c r="B32" s="32" t="s">
        <v>63</v>
      </c>
      <c r="C32" s="77" t="s">
        <v>33</v>
      </c>
      <c r="D32" s="77"/>
      <c r="E32" s="74" t="s">
        <v>102</v>
      </c>
    </row>
  </sheetData>
  <mergeCells count="33">
    <mergeCell ref="C12:D12"/>
    <mergeCell ref="C13:D13"/>
    <mergeCell ref="A3:E3"/>
    <mergeCell ref="A4:B4"/>
    <mergeCell ref="C4:E4"/>
    <mergeCell ref="A5:B5"/>
    <mergeCell ref="C5:E5"/>
    <mergeCell ref="A6:B6"/>
    <mergeCell ref="C6:E6"/>
    <mergeCell ref="C9:D9"/>
    <mergeCell ref="C10:D10"/>
    <mergeCell ref="C11:D11"/>
    <mergeCell ref="A7:B7"/>
    <mergeCell ref="C7:E7"/>
    <mergeCell ref="C14:D14"/>
    <mergeCell ref="C15:D15"/>
    <mergeCell ref="C16:D16"/>
    <mergeCell ref="C18:D18"/>
    <mergeCell ref="C19:D19"/>
    <mergeCell ref="C17:D17"/>
    <mergeCell ref="C20:D20"/>
    <mergeCell ref="C32:D32"/>
    <mergeCell ref="C26:D26"/>
    <mergeCell ref="C27:D27"/>
    <mergeCell ref="C28:D28"/>
    <mergeCell ref="C30:D30"/>
    <mergeCell ref="C31:D31"/>
    <mergeCell ref="C21:D21"/>
    <mergeCell ref="C22:D22"/>
    <mergeCell ref="C23:D23"/>
    <mergeCell ref="C24:D24"/>
    <mergeCell ref="C25:D25"/>
    <mergeCell ref="C29:D29"/>
  </mergeCells>
  <pageMargins left="0.7" right="0.7" top="0.78740157499999996" bottom="0.78740157499999996" header="0.3" footer="0.3"/>
  <pageSetup paperSize="9" scale="62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J47"/>
  <sheetViews>
    <sheetView tabSelected="1" topLeftCell="A27" workbookViewId="0">
      <selection activeCell="H32" sqref="H32"/>
    </sheetView>
  </sheetViews>
  <sheetFormatPr defaultRowHeight="15" x14ac:dyDescent="0.25"/>
  <cols>
    <col min="1" max="1" width="35.42578125" customWidth="1"/>
    <col min="2" max="2" width="55.5703125" customWidth="1"/>
    <col min="3" max="3" width="21.28515625" customWidth="1"/>
    <col min="4" max="4" width="14.140625" customWidth="1"/>
    <col min="5" max="5" width="13.5703125" customWidth="1"/>
    <col min="6" max="6" width="27.42578125" customWidth="1"/>
    <col min="7" max="7" width="14.7109375" customWidth="1"/>
    <col min="8" max="8" width="21.85546875" customWidth="1"/>
    <col min="10" max="10" width="17.28515625" customWidth="1"/>
  </cols>
  <sheetData>
    <row r="1" spans="1:10" ht="59.25" customHeight="1" x14ac:dyDescent="0.25"/>
    <row r="2" spans="1:10" ht="21.75" thickBot="1" x14ac:dyDescent="0.4">
      <c r="A2" s="111" t="s">
        <v>34</v>
      </c>
      <c r="B2" s="111"/>
      <c r="C2" s="111"/>
      <c r="D2" s="111"/>
      <c r="E2" s="111"/>
      <c r="F2" s="111"/>
      <c r="G2" s="111"/>
      <c r="H2" s="12"/>
    </row>
    <row r="3" spans="1:10" x14ac:dyDescent="0.25">
      <c r="A3" s="18" t="s">
        <v>0</v>
      </c>
      <c r="B3" s="19" t="s">
        <v>26</v>
      </c>
      <c r="C3" s="1"/>
      <c r="D3" s="112" t="s">
        <v>7</v>
      </c>
      <c r="E3" s="113"/>
      <c r="F3" s="114">
        <v>43775</v>
      </c>
      <c r="G3" s="115"/>
      <c r="H3" s="11"/>
    </row>
    <row r="4" spans="1:10" ht="15.75" x14ac:dyDescent="0.25">
      <c r="A4" s="20" t="s">
        <v>64</v>
      </c>
      <c r="B4" s="21" t="s">
        <v>23</v>
      </c>
      <c r="C4" s="1"/>
      <c r="D4" s="116" t="s">
        <v>6</v>
      </c>
      <c r="E4" s="117"/>
      <c r="F4" s="118" t="s">
        <v>86</v>
      </c>
      <c r="G4" s="119"/>
      <c r="H4" s="13"/>
    </row>
    <row r="5" spans="1:10" ht="15.75" x14ac:dyDescent="0.25">
      <c r="A5" s="20" t="s">
        <v>1</v>
      </c>
      <c r="B5" s="21" t="s">
        <v>82</v>
      </c>
      <c r="C5" s="1"/>
      <c r="D5" s="116" t="s">
        <v>8</v>
      </c>
      <c r="E5" s="117"/>
      <c r="F5" s="118" t="s">
        <v>27</v>
      </c>
      <c r="G5" s="119"/>
      <c r="H5" s="13"/>
    </row>
    <row r="6" spans="1:10" ht="15.75" x14ac:dyDescent="0.25">
      <c r="A6" s="20" t="s">
        <v>5</v>
      </c>
      <c r="B6" s="22" t="s">
        <v>85</v>
      </c>
      <c r="C6" s="2"/>
      <c r="D6" s="107" t="s">
        <v>15</v>
      </c>
      <c r="E6" s="108"/>
      <c r="F6" s="79" t="s">
        <v>28</v>
      </c>
      <c r="G6" s="104"/>
      <c r="H6" s="14"/>
    </row>
    <row r="7" spans="1:10" ht="16.5" thickBot="1" x14ac:dyDescent="0.3">
      <c r="A7" s="23" t="s">
        <v>25</v>
      </c>
      <c r="B7" s="47" t="s">
        <v>84</v>
      </c>
      <c r="C7" s="2"/>
      <c r="D7" s="109"/>
      <c r="E7" s="110"/>
      <c r="F7" s="105"/>
      <c r="G7" s="106"/>
      <c r="H7" s="14"/>
    </row>
    <row r="8" spans="1:10" ht="9" customHeight="1" x14ac:dyDescent="0.25">
      <c r="A8" s="8"/>
      <c r="B8" s="9"/>
      <c r="C8" s="2"/>
      <c r="E8" s="2"/>
      <c r="F8" s="2"/>
    </row>
    <row r="9" spans="1:10" ht="15.75" x14ac:dyDescent="0.25">
      <c r="A9" s="46" t="s">
        <v>16</v>
      </c>
      <c r="B9" s="9"/>
      <c r="C9" s="2"/>
      <c r="E9" s="2"/>
      <c r="F9" s="2"/>
    </row>
    <row r="10" spans="1:10" ht="6.75" customHeight="1" thickBot="1" x14ac:dyDescent="0.3"/>
    <row r="11" spans="1:10" ht="114.75" customHeight="1" thickBot="1" x14ac:dyDescent="0.3">
      <c r="A11" s="10" t="s">
        <v>3</v>
      </c>
      <c r="B11" s="10" t="s">
        <v>2</v>
      </c>
      <c r="C11" s="10" t="s">
        <v>9</v>
      </c>
      <c r="D11" s="10" t="s">
        <v>10</v>
      </c>
      <c r="E11" s="10" t="s">
        <v>11</v>
      </c>
      <c r="F11" s="10" t="s">
        <v>4</v>
      </c>
      <c r="G11" s="10" t="s">
        <v>12</v>
      </c>
      <c r="H11" s="55" t="s">
        <v>68</v>
      </c>
      <c r="I11" s="122" t="s">
        <v>18</v>
      </c>
      <c r="J11" s="123"/>
    </row>
    <row r="12" spans="1:10" s="16" customFormat="1" ht="111.95" customHeight="1" x14ac:dyDescent="0.25">
      <c r="A12" s="69" t="s">
        <v>88</v>
      </c>
      <c r="B12" s="60" t="s">
        <v>89</v>
      </c>
      <c r="C12" s="68" t="s">
        <v>90</v>
      </c>
      <c r="D12" s="61" t="s">
        <v>100</v>
      </c>
      <c r="E12" s="62">
        <v>90</v>
      </c>
      <c r="F12" s="61" t="s">
        <v>29</v>
      </c>
      <c r="G12" s="63">
        <v>1877226</v>
      </c>
      <c r="H12" s="64" t="s">
        <v>69</v>
      </c>
      <c r="I12" s="124" t="s">
        <v>71</v>
      </c>
      <c r="J12" s="125"/>
    </row>
    <row r="13" spans="1:10" s="16" customFormat="1" ht="111.95" customHeight="1" x14ac:dyDescent="0.25">
      <c r="A13" s="70" t="s">
        <v>91</v>
      </c>
      <c r="B13" s="71" t="s">
        <v>92</v>
      </c>
      <c r="C13" s="58" t="s">
        <v>93</v>
      </c>
      <c r="D13" s="58" t="s">
        <v>100</v>
      </c>
      <c r="E13" s="51">
        <v>75</v>
      </c>
      <c r="F13" s="58" t="s">
        <v>29</v>
      </c>
      <c r="G13" s="15">
        <v>2162208.59</v>
      </c>
      <c r="H13" s="17" t="s">
        <v>69</v>
      </c>
      <c r="I13" s="126" t="s">
        <v>71</v>
      </c>
      <c r="J13" s="127"/>
    </row>
    <row r="14" spans="1:10" s="30" customFormat="1" ht="111.95" customHeight="1" x14ac:dyDescent="0.2">
      <c r="A14" s="69" t="s">
        <v>94</v>
      </c>
      <c r="B14" s="65" t="s">
        <v>95</v>
      </c>
      <c r="C14" s="56" t="s">
        <v>96</v>
      </c>
      <c r="D14" s="58" t="s">
        <v>101</v>
      </c>
      <c r="E14" s="52">
        <v>70</v>
      </c>
      <c r="F14" s="59" t="s">
        <v>87</v>
      </c>
      <c r="G14" s="26">
        <v>4984459</v>
      </c>
      <c r="H14" s="27" t="s">
        <v>69</v>
      </c>
      <c r="I14" s="126" t="s">
        <v>71</v>
      </c>
      <c r="J14" s="127"/>
    </row>
    <row r="15" spans="1:10" s="30" customFormat="1" ht="111.95" customHeight="1" thickBot="1" x14ac:dyDescent="0.25">
      <c r="A15" s="72" t="s">
        <v>97</v>
      </c>
      <c r="B15" s="66" t="s">
        <v>98</v>
      </c>
      <c r="C15" s="57" t="s">
        <v>96</v>
      </c>
      <c r="D15" s="67" t="s">
        <v>101</v>
      </c>
      <c r="E15" s="53">
        <v>70</v>
      </c>
      <c r="F15" s="31" t="s">
        <v>29</v>
      </c>
      <c r="G15" s="33">
        <v>4987308</v>
      </c>
      <c r="H15" s="38" t="s">
        <v>70</v>
      </c>
      <c r="I15" s="120" t="s">
        <v>99</v>
      </c>
      <c r="J15" s="121"/>
    </row>
    <row r="16" spans="1:10" s="30" customFormat="1" ht="8.25" customHeight="1" x14ac:dyDescent="0.2">
      <c r="A16" s="34"/>
      <c r="B16" s="28"/>
      <c r="C16" s="34"/>
      <c r="D16" s="34"/>
      <c r="E16" s="5"/>
      <c r="F16" s="28"/>
      <c r="G16" s="35"/>
      <c r="H16" s="29"/>
      <c r="I16" s="36"/>
      <c r="J16" s="36"/>
    </row>
    <row r="17" spans="1:6" x14ac:dyDescent="0.25">
      <c r="A17" s="6" t="s">
        <v>17</v>
      </c>
      <c r="B17" s="5"/>
      <c r="C17" s="5"/>
      <c r="D17" s="5"/>
      <c r="E17" s="5"/>
      <c r="F17" s="5"/>
    </row>
    <row r="18" spans="1:6" x14ac:dyDescent="0.25">
      <c r="A18" s="7" t="s">
        <v>19</v>
      </c>
      <c r="B18" s="5"/>
      <c r="C18" s="5"/>
      <c r="D18" s="5"/>
      <c r="E18" s="5"/>
      <c r="F18" s="5"/>
    </row>
    <row r="19" spans="1:6" x14ac:dyDescent="0.25">
      <c r="A19" s="4" t="s">
        <v>21</v>
      </c>
      <c r="B19" s="5"/>
      <c r="C19" s="5"/>
      <c r="D19" s="5"/>
      <c r="E19" s="5"/>
      <c r="F19" s="5"/>
    </row>
    <row r="20" spans="1:6" ht="9" customHeight="1" thickBot="1" x14ac:dyDescent="0.3"/>
    <row r="21" spans="1:6" ht="20.100000000000001" customHeight="1" thickBot="1" x14ac:dyDescent="0.3">
      <c r="A21" s="41" t="s">
        <v>13</v>
      </c>
      <c r="B21" s="42" t="s">
        <v>20</v>
      </c>
      <c r="C21" s="102" t="s">
        <v>22</v>
      </c>
      <c r="D21" s="103"/>
      <c r="E21" s="100" t="s">
        <v>14</v>
      </c>
      <c r="F21" s="101"/>
    </row>
    <row r="22" spans="1:6" ht="24" customHeight="1" x14ac:dyDescent="0.25">
      <c r="A22" s="43" t="s">
        <v>72</v>
      </c>
      <c r="B22" s="50" t="s">
        <v>35</v>
      </c>
      <c r="C22" s="94" t="s">
        <v>24</v>
      </c>
      <c r="D22" s="94"/>
      <c r="E22" s="94" t="s">
        <v>102</v>
      </c>
      <c r="F22" s="115"/>
    </row>
    <row r="23" spans="1:6" ht="24" customHeight="1" x14ac:dyDescent="0.25">
      <c r="A23" s="24" t="s">
        <v>73</v>
      </c>
      <c r="B23" s="49" t="s">
        <v>36</v>
      </c>
      <c r="C23" s="76" t="s">
        <v>24</v>
      </c>
      <c r="D23" s="76"/>
      <c r="E23" s="76"/>
      <c r="F23" s="104"/>
    </row>
    <row r="24" spans="1:6" ht="24" customHeight="1" x14ac:dyDescent="0.25">
      <c r="A24" s="24" t="s">
        <v>37</v>
      </c>
      <c r="B24" s="49" t="s">
        <v>31</v>
      </c>
      <c r="C24" s="76" t="s">
        <v>24</v>
      </c>
      <c r="D24" s="76"/>
      <c r="E24" s="76"/>
      <c r="F24" s="104"/>
    </row>
    <row r="25" spans="1:6" ht="24" customHeight="1" x14ac:dyDescent="0.25">
      <c r="A25" s="24" t="s">
        <v>74</v>
      </c>
      <c r="B25" s="49" t="s">
        <v>38</v>
      </c>
      <c r="C25" s="76" t="s">
        <v>24</v>
      </c>
      <c r="D25" s="76"/>
      <c r="E25" s="76"/>
      <c r="F25" s="104"/>
    </row>
    <row r="26" spans="1:6" ht="24" customHeight="1" x14ac:dyDescent="0.25">
      <c r="A26" s="24" t="s">
        <v>75</v>
      </c>
      <c r="B26" s="49" t="s">
        <v>39</v>
      </c>
      <c r="C26" s="76" t="s">
        <v>24</v>
      </c>
      <c r="D26" s="76"/>
      <c r="E26" s="76" t="s">
        <v>102</v>
      </c>
      <c r="F26" s="104"/>
    </row>
    <row r="27" spans="1:6" ht="24" customHeight="1" x14ac:dyDescent="0.25">
      <c r="A27" s="24" t="s">
        <v>76</v>
      </c>
      <c r="B27" s="49" t="s">
        <v>40</v>
      </c>
      <c r="C27" s="76" t="s">
        <v>24</v>
      </c>
      <c r="D27" s="76"/>
      <c r="E27" s="76" t="s">
        <v>102</v>
      </c>
      <c r="F27" s="104"/>
    </row>
    <row r="28" spans="1:6" ht="24" customHeight="1" x14ac:dyDescent="0.25">
      <c r="A28" s="24" t="s">
        <v>65</v>
      </c>
      <c r="B28" s="54" t="s">
        <v>41</v>
      </c>
      <c r="C28" s="76" t="s">
        <v>24</v>
      </c>
      <c r="D28" s="76"/>
      <c r="E28" s="78" t="s">
        <v>102</v>
      </c>
      <c r="F28" s="128"/>
    </row>
    <row r="29" spans="1:6" ht="24" customHeight="1" x14ac:dyDescent="0.25">
      <c r="A29" s="24" t="s">
        <v>77</v>
      </c>
      <c r="B29" s="49" t="s">
        <v>30</v>
      </c>
      <c r="C29" s="76" t="s">
        <v>24</v>
      </c>
      <c r="D29" s="76"/>
      <c r="E29" s="76"/>
      <c r="F29" s="104"/>
    </row>
    <row r="30" spans="1:6" ht="24" customHeight="1" x14ac:dyDescent="0.25">
      <c r="A30" s="24" t="s">
        <v>42</v>
      </c>
      <c r="B30" s="49" t="s">
        <v>43</v>
      </c>
      <c r="C30" s="76" t="s">
        <v>33</v>
      </c>
      <c r="D30" s="76"/>
      <c r="E30" s="76"/>
      <c r="F30" s="104"/>
    </row>
    <row r="31" spans="1:6" ht="24" customHeight="1" x14ac:dyDescent="0.25">
      <c r="A31" s="24" t="s">
        <v>44</v>
      </c>
      <c r="B31" s="49" t="s">
        <v>45</v>
      </c>
      <c r="C31" s="76" t="s">
        <v>33</v>
      </c>
      <c r="D31" s="76"/>
      <c r="E31" s="76" t="s">
        <v>102</v>
      </c>
      <c r="F31" s="104"/>
    </row>
    <row r="32" spans="1:6" ht="24" customHeight="1" x14ac:dyDescent="0.25">
      <c r="A32" s="24" t="s">
        <v>66</v>
      </c>
      <c r="B32" s="54" t="s">
        <v>67</v>
      </c>
      <c r="C32" s="76" t="s">
        <v>33</v>
      </c>
      <c r="D32" s="76"/>
      <c r="E32" s="78"/>
      <c r="F32" s="128"/>
    </row>
    <row r="33" spans="1:10" ht="24" customHeight="1" x14ac:dyDescent="0.25">
      <c r="A33" s="24" t="s">
        <v>46</v>
      </c>
      <c r="B33" s="49" t="s">
        <v>47</v>
      </c>
      <c r="C33" s="76" t="s">
        <v>33</v>
      </c>
      <c r="D33" s="76"/>
      <c r="E33" s="76" t="s">
        <v>102</v>
      </c>
      <c r="F33" s="104"/>
    </row>
    <row r="34" spans="1:10" ht="24" customHeight="1" x14ac:dyDescent="0.25">
      <c r="A34" s="24" t="s">
        <v>48</v>
      </c>
      <c r="B34" s="49" t="s">
        <v>49</v>
      </c>
      <c r="C34" s="76" t="s">
        <v>33</v>
      </c>
      <c r="D34" s="76"/>
      <c r="E34" s="76" t="s">
        <v>102</v>
      </c>
      <c r="F34" s="104"/>
    </row>
    <row r="35" spans="1:10" ht="24" customHeight="1" x14ac:dyDescent="0.25">
      <c r="A35" s="24" t="s">
        <v>50</v>
      </c>
      <c r="B35" s="49" t="s">
        <v>51</v>
      </c>
      <c r="C35" s="76" t="s">
        <v>33</v>
      </c>
      <c r="D35" s="76"/>
      <c r="E35" s="76" t="s">
        <v>102</v>
      </c>
      <c r="F35" s="104"/>
    </row>
    <row r="36" spans="1:10" ht="24" customHeight="1" x14ac:dyDescent="0.25">
      <c r="A36" s="24" t="s">
        <v>52</v>
      </c>
      <c r="B36" s="49" t="s">
        <v>53</v>
      </c>
      <c r="C36" s="76" t="s">
        <v>33</v>
      </c>
      <c r="D36" s="76"/>
      <c r="E36" s="76" t="s">
        <v>102</v>
      </c>
      <c r="F36" s="104"/>
    </row>
    <row r="37" spans="1:10" ht="24" customHeight="1" x14ac:dyDescent="0.25">
      <c r="A37" s="24" t="s">
        <v>78</v>
      </c>
      <c r="B37" s="49" t="s">
        <v>54</v>
      </c>
      <c r="C37" s="76" t="s">
        <v>55</v>
      </c>
      <c r="D37" s="76"/>
      <c r="E37" s="76"/>
      <c r="F37" s="104"/>
    </row>
    <row r="38" spans="1:10" ht="24" customHeight="1" x14ac:dyDescent="0.25">
      <c r="A38" s="24" t="s">
        <v>56</v>
      </c>
      <c r="B38" s="49" t="s">
        <v>81</v>
      </c>
      <c r="C38" s="76" t="s">
        <v>55</v>
      </c>
      <c r="D38" s="76"/>
      <c r="E38" s="76"/>
      <c r="F38" s="104"/>
    </row>
    <row r="39" spans="1:10" ht="24" customHeight="1" x14ac:dyDescent="0.25">
      <c r="A39" s="24" t="s">
        <v>57</v>
      </c>
      <c r="B39" s="49" t="s">
        <v>57</v>
      </c>
      <c r="C39" s="76" t="s">
        <v>55</v>
      </c>
      <c r="D39" s="76"/>
      <c r="E39" s="76" t="s">
        <v>102</v>
      </c>
      <c r="F39" s="104"/>
    </row>
    <row r="40" spans="1:10" ht="24" customHeight="1" x14ac:dyDescent="0.25">
      <c r="A40" s="24" t="s">
        <v>79</v>
      </c>
      <c r="B40" s="56" t="s">
        <v>80</v>
      </c>
      <c r="C40" s="78" t="s">
        <v>55</v>
      </c>
      <c r="D40" s="79"/>
      <c r="E40" s="78"/>
      <c r="F40" s="128"/>
    </row>
    <row r="41" spans="1:10" ht="24" customHeight="1" x14ac:dyDescent="0.25">
      <c r="A41" s="24" t="s">
        <v>58</v>
      </c>
      <c r="B41" s="49" t="s">
        <v>58</v>
      </c>
      <c r="C41" s="76" t="s">
        <v>55</v>
      </c>
      <c r="D41" s="76"/>
      <c r="E41" s="76"/>
      <c r="F41" s="104"/>
    </row>
    <row r="42" spans="1:10" ht="24" customHeight="1" x14ac:dyDescent="0.25">
      <c r="A42" s="24" t="s">
        <v>59</v>
      </c>
      <c r="B42" s="49" t="s">
        <v>60</v>
      </c>
      <c r="C42" s="76" t="s">
        <v>55</v>
      </c>
      <c r="D42" s="76"/>
      <c r="E42" s="76" t="s">
        <v>102</v>
      </c>
      <c r="F42" s="104"/>
    </row>
    <row r="43" spans="1:10" ht="24" customHeight="1" x14ac:dyDescent="0.25">
      <c r="A43" s="24" t="s">
        <v>61</v>
      </c>
      <c r="B43" s="49" t="s">
        <v>62</v>
      </c>
      <c r="C43" s="76" t="s">
        <v>33</v>
      </c>
      <c r="D43" s="76"/>
      <c r="E43" s="76"/>
      <c r="F43" s="104"/>
    </row>
    <row r="44" spans="1:10" ht="24" customHeight="1" thickBot="1" x14ac:dyDescent="0.3">
      <c r="A44" s="37" t="s">
        <v>103</v>
      </c>
      <c r="B44" s="48" t="s">
        <v>63</v>
      </c>
      <c r="C44" s="77" t="s">
        <v>33</v>
      </c>
      <c r="D44" s="77"/>
      <c r="E44" s="77" t="s">
        <v>102</v>
      </c>
      <c r="F44" s="106"/>
    </row>
    <row r="47" spans="1:10" x14ac:dyDescent="0.25">
      <c r="J47" t="e">
        <f>+A26:J47A25:J4A27:J47</f>
        <v>#NAME?</v>
      </c>
    </row>
  </sheetData>
  <mergeCells count="62">
    <mergeCell ref="I15:J15"/>
    <mergeCell ref="I11:J11"/>
    <mergeCell ref="I12:J12"/>
    <mergeCell ref="I14:J14"/>
    <mergeCell ref="I13:J13"/>
    <mergeCell ref="F6:G7"/>
    <mergeCell ref="D6:E7"/>
    <mergeCell ref="A2:G2"/>
    <mergeCell ref="D3:E3"/>
    <mergeCell ref="F3:G3"/>
    <mergeCell ref="D4:E4"/>
    <mergeCell ref="F4:G4"/>
    <mergeCell ref="D5:E5"/>
    <mergeCell ref="F5:G5"/>
    <mergeCell ref="C37:D37"/>
    <mergeCell ref="C38:D38"/>
    <mergeCell ref="C39:D39"/>
    <mergeCell ref="C41:D41"/>
    <mergeCell ref="C42:D42"/>
    <mergeCell ref="C40:D40"/>
    <mergeCell ref="C31:D31"/>
    <mergeCell ref="C33:D33"/>
    <mergeCell ref="C34:D34"/>
    <mergeCell ref="C35:D35"/>
    <mergeCell ref="C36:D36"/>
    <mergeCell ref="C32:D32"/>
    <mergeCell ref="E21:F21"/>
    <mergeCell ref="C26:D26"/>
    <mergeCell ref="C27:D27"/>
    <mergeCell ref="C29:D29"/>
    <mergeCell ref="C30:D30"/>
    <mergeCell ref="C25:D25"/>
    <mergeCell ref="C23:D23"/>
    <mergeCell ref="C24:D24"/>
    <mergeCell ref="C21:D21"/>
    <mergeCell ref="C22:D22"/>
    <mergeCell ref="C28:D28"/>
    <mergeCell ref="E28:F28"/>
    <mergeCell ref="C43:D43"/>
    <mergeCell ref="C44:D44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3:F33"/>
    <mergeCell ref="E34:F34"/>
    <mergeCell ref="E35:F35"/>
    <mergeCell ref="E36:F36"/>
    <mergeCell ref="E37:F37"/>
    <mergeCell ref="E32:F32"/>
    <mergeCell ref="E44:F44"/>
    <mergeCell ref="E38:F38"/>
    <mergeCell ref="E39:F39"/>
    <mergeCell ref="E41:F41"/>
    <mergeCell ref="E42:F42"/>
    <mergeCell ref="E43:F43"/>
    <mergeCell ref="E40:F40"/>
  </mergeCells>
  <pageMargins left="0.7" right="0.7" top="0.78740157499999996" bottom="0.78740157499999996" header="0.3" footer="0.3"/>
  <pageSetup paperSize="9" scale="56" fitToHeight="0" orientation="landscape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Prezenční listina VK - 12</vt:lpstr>
      <vt:lpstr>zápis z VK - výzva č.12 IROP</vt:lpstr>
      <vt:lpstr>List6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ŘO OPZ</dc:creator>
  <cp:lastModifiedBy>MAS</cp:lastModifiedBy>
  <cp:lastPrinted>2019-11-04T12:54:37Z</cp:lastPrinted>
  <dcterms:created xsi:type="dcterms:W3CDTF">2016-08-12T07:05:25Z</dcterms:created>
  <dcterms:modified xsi:type="dcterms:W3CDTF">2019-12-05T06:07:36Z</dcterms:modified>
</cp:coreProperties>
</file>